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<sst xmlns="http://schemas.openxmlformats.org/spreadsheetml/2006/main" count="24" uniqueCount="16">
  <si>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Iulie</t>
  </si>
  <si>
    <t>August</t>
  </si>
  <si>
    <t>Septembrie</t>
  </si>
  <si>
    <t>Octombrie</t>
  </si>
  <si>
    <t>Noiembrie</t>
  </si>
  <si>
    <t>Decembrie</t>
  </si>
  <si>
    <t>Trim III</t>
  </si>
  <si>
    <t>Trim.IV</t>
  </si>
  <si>
    <t>SemestrulI</t>
  </si>
  <si>
    <t>Furnizor</t>
  </si>
  <si>
    <t>INITIAL</t>
  </si>
  <si>
    <t>Almina Trading SRL Tgv</t>
  </si>
  <si>
    <t>Spitalul jud.de urgentaTgv</t>
  </si>
  <si>
    <t>Sanodiab SRL Tgv.</t>
  </si>
  <si>
    <t>Hymarco Clinique SRL TGV</t>
  </si>
  <si>
    <t>TOTAL ecografii(clinice)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</si>
</sst>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justify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J11" sqref="J11"/>
    </sheetView>
  </sheetViews>
  <sheetFormatPr defaultColWidth="9.140625" defaultRowHeight="12.75"/>
  <cols>
    <col min="3" max="3" width="10.421875" style="0" customWidth="1"/>
    <col min="4" max="4" width="11.28125" style="0" customWidth="1"/>
    <col min="5" max="5" width="10.421875" style="0" customWidth="1"/>
    <col min="6" max="6" width="10.8515625" style="0" customWidth="1"/>
    <col min="9" max="9" width="11.00390625" style="0" customWidth="1"/>
    <col min="10" max="10" width="26.281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5" t="s">
        <v>10</v>
      </c>
      <c r="H2" s="5" t="s">
        <v>10</v>
      </c>
      <c r="I2" s="5" t="s">
        <v>10</v>
      </c>
      <c r="J2" s="3"/>
    </row>
    <row r="3" spans="1:10" ht="12.75">
      <c r="A3" s="6">
        <v>3240</v>
      </c>
      <c r="B3" s="6">
        <v>3240</v>
      </c>
      <c r="C3" s="6">
        <v>2880</v>
      </c>
      <c r="D3" s="6">
        <v>3240</v>
      </c>
      <c r="E3" s="6">
        <v>3240</v>
      </c>
      <c r="F3" s="6">
        <v>2379</v>
      </c>
      <c r="G3" s="6">
        <f>A3+B3+C3</f>
        <v>9360</v>
      </c>
      <c r="H3" s="6">
        <f>D3+E3+F3</f>
        <v>8859</v>
      </c>
      <c r="I3" s="6">
        <f>G3+H3</f>
        <v>18219</v>
      </c>
      <c r="J3" s="8" t="s">
        <v>12</v>
      </c>
    </row>
    <row r="4" spans="1:10" ht="12.75">
      <c r="A4" s="6">
        <v>1600</v>
      </c>
      <c r="B4" s="6">
        <v>1600</v>
      </c>
      <c r="C4" s="6">
        <v>1800</v>
      </c>
      <c r="D4" s="6">
        <v>3000</v>
      </c>
      <c r="E4" s="6">
        <v>3000</v>
      </c>
      <c r="F4" s="6">
        <v>2141</v>
      </c>
      <c r="G4" s="6">
        <f>A4+B4+C4</f>
        <v>5000</v>
      </c>
      <c r="H4" s="6">
        <f>D4+E4+F4</f>
        <v>8141</v>
      </c>
      <c r="I4" s="6">
        <f>G4+H4</f>
        <v>13141</v>
      </c>
      <c r="J4" s="8" t="s">
        <v>11</v>
      </c>
    </row>
    <row r="5" spans="1:10" ht="12.75">
      <c r="A5" s="6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f>A5+B5+C5</f>
        <v>0</v>
      </c>
      <c r="H5" s="6">
        <f>D5+E5+F5</f>
        <v>0</v>
      </c>
      <c r="I5" s="6">
        <f>G5+H5</f>
        <v>0</v>
      </c>
      <c r="J5" s="8" t="s">
        <v>13</v>
      </c>
    </row>
    <row r="6" spans="1:10" ht="12.75">
      <c r="A6" s="6">
        <v>1200</v>
      </c>
      <c r="B6" s="6">
        <v>1200</v>
      </c>
      <c r="C6" s="6">
        <v>1500</v>
      </c>
      <c r="D6" s="6">
        <v>2100</v>
      </c>
      <c r="E6" s="6">
        <v>2100</v>
      </c>
      <c r="F6" s="6">
        <v>860</v>
      </c>
      <c r="G6" s="6">
        <f>A6+B6+C6</f>
        <v>3900</v>
      </c>
      <c r="H6" s="6">
        <f>D6+E6+F6</f>
        <v>5060</v>
      </c>
      <c r="I6" s="6">
        <f>G6+H6</f>
        <v>8960</v>
      </c>
      <c r="J6" s="8" t="s">
        <v>14</v>
      </c>
    </row>
    <row r="7" spans="1:10" ht="12.75">
      <c r="A7" s="7">
        <f aca="true" t="shared" si="0" ref="A7:F7">SUM(A3:A6)</f>
        <v>6040</v>
      </c>
      <c r="B7" s="7">
        <f t="shared" si="0"/>
        <v>6040</v>
      </c>
      <c r="C7" s="7">
        <f t="shared" si="0"/>
        <v>6180</v>
      </c>
      <c r="D7" s="7">
        <f t="shared" si="0"/>
        <v>8340</v>
      </c>
      <c r="E7" s="7">
        <f t="shared" si="0"/>
        <v>8340</v>
      </c>
      <c r="F7" s="7">
        <f t="shared" si="0"/>
        <v>5380</v>
      </c>
      <c r="G7" s="7">
        <f>A7+B7+C7</f>
        <v>18260</v>
      </c>
      <c r="H7" s="7">
        <f>D7+E7+F7</f>
        <v>22060</v>
      </c>
      <c r="I7" s="7">
        <f>G7+H7</f>
        <v>40320</v>
      </c>
      <c r="J7" s="9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2018-07-03T11:56:25Z</dcterms:modified>
  <cp:category/>
  <cp:version/>
  <cp:contentType/>
  <cp:contentStatus/>
</cp:coreProperties>
</file>